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09 SEPTEM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C12" i="1" l="1"/>
  <c r="B16" i="1" l="1"/>
  <c r="B14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<sst xmlns="http://schemas.openxmlformats.org/spreadsheetml/2006/main" count="18" uniqueCount="14">
  <si>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</si>
  <si>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</si>
  <si>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</si>
  <si>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</si>
  <si>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</si>
  <si>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</si>
  <si>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</si>
  <si>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</si>
  <si>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</si>
  <si>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01.09.2026.</t>
  </si>
  <si>
    <t>PROVIZIJA UPRAVE ZA TREZOR</t>
  </si>
  <si>
    <t>02.09.2026.</t>
  </si>
  <si>
    <t>IZVOD  BR. 200</t>
  </si>
  <si>
    <t>POVRAĆAJ SREDSTAVA UGAŠEN 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</si>
</sst>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Border="1" applyAlignment="1">
      <alignment horizontal="right"/>
    </xf>
    <xf numFmtId="4" fontId="14" fillId="0" borderId="0" xfId="267" applyNumberFormat="1" applyFont="1" applyBorder="1" applyAlignment="1">
      <alignment horizontal="right"/>
    </xf>
    <xf numFmtId="4" fontId="1" fillId="0" borderId="0" xfId="267" applyNumberFormat="1" applyFont="1" applyBorder="1" applyAlignment="1">
      <alignment horizontal="right"/>
    </xf>
    <xf numFmtId="0" fontId="70" fillId="0" borderId="0" xfId="0" applyFont="1" applyBorder="1" applyAlignment="1">
      <alignment horizontal="right"/>
    </xf>
    <xf numFmtId="0" fontId="70" fillId="0" borderId="0" xfId="0" applyFont="1" applyBorder="1"/>
    <xf numFmtId="4" fontId="1" fillId="0" borderId="13" xfId="267" applyNumberFormat="1" applyBorder="1"/>
    <xf numFmtId="164" fontId="69" fillId="0" borderId="0" xfId="0" applyNumberFormat="1" applyFont="1" applyBorder="1" applyAlignment="1">
      <alignment horizontal="right"/>
    </xf>
    <xf numFmtId="4" fontId="52" fillId="0" borderId="0" xfId="0" applyNumberFormat="1" applyFont="1" applyBorder="1" applyAlignment="1">
      <alignment horizontal="right"/>
    </xf>
    <xf numFmtId="164" fontId="70" fillId="0" borderId="0" xfId="0" applyNumberFormat="1" applyFont="1" applyBorder="1" applyAlignment="1">
      <alignment horizontal="right"/>
    </xf>
    <xf numFmtId="4" fontId="69" fillId="0" borderId="0" xfId="0" applyNumberFormat="1" applyFont="1" applyBorder="1" applyAlignment="1">
      <alignment horizontal="right"/>
    </xf>
    <xf numFmtId="49" fontId="1" fillId="0" borderId="12" xfId="267" applyNumberFormat="1" applyBorder="1"/>
    <xf numFmtId="0" fontId="69" fillId="0" borderId="0" xfId="0" applyFont="1" applyBorder="1"/>
  </cellXfs>
  <cellStyles count="268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C13" sqref="C13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7" customWidth="1"/>
    <col min="4" max="4" width="11.7109375" style="3" bestFit="1" customWidth="1"/>
    <col min="5" max="16384" width="9.140625" style="3"/>
  </cols>
  <sheetData>
    <row r="1" spans="1:4" x14ac:dyDescent="0.25">
      <c r="A1" s="1" t="s">
        <v>0</v>
      </c>
    </row>
    <row r="2" spans="1:4" x14ac:dyDescent="0.25">
      <c r="A2" s="3" t="s">
        <v>4</v>
      </c>
    </row>
    <row r="3" spans="1:4" x14ac:dyDescent="0.25">
      <c r="A3" s="3" t="s">
        <v>3</v>
      </c>
    </row>
    <row r="4" spans="1:4" x14ac:dyDescent="0.25">
      <c r="A4" s="3" t="s">
        <v>11</v>
      </c>
    </row>
    <row r="6" spans="1:4" x14ac:dyDescent="0.25">
      <c r="A6" s="1" t="s">
        <v>12</v>
      </c>
    </row>
    <row r="7" spans="1:4" x14ac:dyDescent="0.25">
      <c r="A7" s="3" t="s">
        <v>1</v>
      </c>
      <c r="B7" s="4" t="s">
        <v>11</v>
      </c>
      <c r="C7" s="10">
        <v>1252298.45</v>
      </c>
    </row>
    <row r="8" spans="1:4" x14ac:dyDescent="0.25">
      <c r="A8" s="13" t="s">
        <v>2</v>
      </c>
      <c r="B8" s="12" t="s">
        <v>9</v>
      </c>
      <c r="C8" s="10">
        <v>1329797.94</v>
      </c>
      <c r="D8" s="13"/>
    </row>
    <row r="9" spans="1:4" x14ac:dyDescent="0.25">
      <c r="A9" s="13" t="s">
        <v>6</v>
      </c>
      <c r="B9" s="4" t="s">
        <v>11</v>
      </c>
      <c r="C9" s="10">
        <v>10750</v>
      </c>
      <c r="D9" s="13"/>
    </row>
    <row r="10" spans="1:4" x14ac:dyDescent="0.25">
      <c r="A10" s="13" t="s">
        <v>13</v>
      </c>
      <c r="B10" s="4" t="s">
        <v>11</v>
      </c>
      <c r="C10" s="10">
        <v>4233.67</v>
      </c>
      <c r="D10" s="13"/>
    </row>
    <row r="11" spans="1:4" ht="13.5" customHeight="1" x14ac:dyDescent="0.25">
      <c r="A11" s="8" t="s">
        <v>5</v>
      </c>
      <c r="B11" s="4" t="s">
        <v>11</v>
      </c>
      <c r="C11" s="11">
        <v>92483.16</v>
      </c>
    </row>
    <row r="12" spans="1:4" x14ac:dyDescent="0.25">
      <c r="B12" s="4"/>
      <c r="C12" s="16">
        <f>C8+C9+C10-C11</f>
        <v>1252298.45</v>
      </c>
    </row>
    <row r="13" spans="1:4" x14ac:dyDescent="0.25">
      <c r="B13" s="4"/>
      <c r="C13" s="9"/>
    </row>
    <row r="14" spans="1:4" s="1" customFormat="1" x14ac:dyDescent="0.25">
      <c r="A14" s="1" t="s">
        <v>7</v>
      </c>
      <c r="B14" s="5" t="str">
        <f>A4</f>
        <v>02.09.2026.</v>
      </c>
      <c r="C14" s="15"/>
    </row>
    <row r="15" spans="1:4" s="1" customFormat="1" x14ac:dyDescent="0.25">
      <c r="A15" s="20"/>
      <c r="B15" s="18"/>
      <c r="C15" s="15"/>
    </row>
    <row r="16" spans="1:4" x14ac:dyDescent="0.25">
      <c r="A16" s="6" t="s">
        <v>8</v>
      </c>
      <c r="B16" s="7">
        <f>SUM(B17:B17)</f>
        <v>92483.16</v>
      </c>
    </row>
    <row r="17" spans="1:2" x14ac:dyDescent="0.25">
      <c r="A17" s="19" t="s">
        <v>10</v>
      </c>
      <c r="B17" s="14">
        <v>92483.16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2026-09-02T11:24:02Z</dcterms:modified>
</cp:coreProperties>
</file>